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tabRatio="500" activeTab="0"/>
  </bookViews>
  <sheets>
    <sheet name="Proforma No.3" sheetId="1" r:id="rId1"/>
  </sheets>
  <definedNames>
    <definedName name="_xlnm.Print_Titles" localSheetId="0">'Proforma No.3'!$1:$4</definedName>
  </definedNames>
  <calcPr fullCalcOnLoad="1" fullPrecision="0"/>
</workbook>
</file>

<file path=xl/sharedStrings.xml><?xml version="1.0" encoding="utf-8"?>
<sst xmlns="http://schemas.openxmlformats.org/spreadsheetml/2006/main" count="222" uniqueCount="155">
  <si>
    <t>DEMOLICION DE MUROS</t>
  </si>
  <si>
    <t>ML</t>
  </si>
  <si>
    <t>KG</t>
  </si>
  <si>
    <t>ACERO DE REFUERZO PARA VIGAS INTERMEDIAS</t>
  </si>
  <si>
    <t>M2</t>
  </si>
  <si>
    <t>A</t>
  </si>
  <si>
    <t>UN</t>
  </si>
  <si>
    <t>DESMONTE DE APARATOS SANITARIOS</t>
  </si>
  <si>
    <t>DESMONTE DE BARANDAS EN MADERA</t>
  </si>
  <si>
    <t>I</t>
  </si>
  <si>
    <t>U</t>
  </si>
  <si>
    <t>DEMOLICIONES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</si>
  <si>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</si>
  <si>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</si>
  <si>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</si>
  <si>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</si>
  <si>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</si>
  <si>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</si>
  <si>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</si>
  <si>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</si>
  <si>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</si>
  <si>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</si>
  <si>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</si>
  <si>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</si>
  <si>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</si>
  <si>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</si>
  <si>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</si>
  <si>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</si>
  <si>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</si>
  <si>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</si>
  <si>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ESTRUCTURA Y CUBIERTA</t>
  </si>
  <si>
    <t>2.8</t>
  </si>
  <si>
    <t>2.9</t>
  </si>
  <si>
    <t>2.10</t>
  </si>
  <si>
    <t>2.11</t>
  </si>
  <si>
    <t>2.12</t>
  </si>
  <si>
    <t>2.13</t>
  </si>
  <si>
    <t xml:space="preserve">ADECUACION ELECTRICA E ILUMINACION </t>
  </si>
  <si>
    <t>CARPINTERIA DE MADERA</t>
  </si>
  <si>
    <t>3.1</t>
  </si>
  <si>
    <t>3.2</t>
  </si>
  <si>
    <t>3.3</t>
  </si>
  <si>
    <t>3.4</t>
  </si>
  <si>
    <t>3.5</t>
  </si>
  <si>
    <t>3.6</t>
  </si>
  <si>
    <t>3.7</t>
  </si>
  <si>
    <t>3.8</t>
  </si>
  <si>
    <t>BAÑOS Y COCINA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</si>
  <si>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</si>
  <si>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</si>
  <si>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</si>
  <si>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</si>
  <si>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</si>
  <si>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</si>
  <si>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</si>
  <si>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</si>
  <si>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</si>
  <si>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</si>
  <si>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</si>
  <si>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</si>
  <si>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</si>
  <si>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</si>
  <si>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</si>
  <si>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</si>
  <si>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</si>
  <si>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</si>
  <si>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</si>
  <si>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</si>
  <si>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</si>
  <si>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</si>
  <si>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</si>
  <si>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</si>
  <si>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</si>
  <si>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</si>
  <si>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</si>
  <si>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</si>
  <si>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</si>
  <si>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</si>
  <si>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</si>
  <si>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</si>
  <si>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6.6</t>
  </si>
  <si>
    <t>PINTURAS, MAMPOSTERIA Y CIELO RASO</t>
  </si>
  <si>
    <t>VALOR COSTO DIRECTO</t>
  </si>
  <si>
    <t>ADMINISTRACION</t>
  </si>
  <si>
    <t>IMPREVISTOS</t>
  </si>
  <si>
    <t>UTILIDAD</t>
  </si>
  <si>
    <t>IVA SOBRE UTILIDAD</t>
  </si>
  <si>
    <t>VALOR TOTAL</t>
  </si>
  <si>
    <t>DESMONTE DE VENTANAS CON REJA Y TAPA EN MADERA EXISTENTES</t>
  </si>
  <si>
    <t>DESMONTE DE PUERTAS Y VENTANAS EN MADERA O VIDRIO</t>
  </si>
  <si>
    <t xml:space="preserve">DESMONTE DE CLOSETS Y/O MUEBLES DE MADERA </t>
  </si>
  <si>
    <t>DESMONTE DE CUBIERTA EN TEJA DE BARRO PARA SU REINSTALACION</t>
  </si>
  <si>
    <t>DEMOLICION DEL ENTRAMADO EN MADERA DE LA CUBIERTA EXISTENTE</t>
  </si>
  <si>
    <t>DESMONTE DE CIELO RASOS</t>
  </si>
  <si>
    <t>DEMOLICION DE ENCHAPES DE MUROS, PISOS Y TECHOS EN BAÑOS Y COCINA</t>
  </si>
  <si>
    <t>PERFORACIONES CON TALADRO, PROFUNDIDAD 50 CMS PARA VARILLA DE 1/2", INCLUYE REPARACION EN CONCRETO DE LA VIGA EN CICLOPEO EXISTENTE</t>
  </si>
  <si>
    <t>VIGA DE CORONACION EN CONCRETO REFORZADO</t>
  </si>
  <si>
    <t>COLUMNAS EN CONCRETO REFORZADO</t>
  </si>
  <si>
    <t>VIGA INTERMEDIA EN CONCRETO REFORZADO</t>
  </si>
  <si>
    <t>ACERO DE REFUERZO PARA CONLUMNA EN CONCRETO</t>
  </si>
  <si>
    <t>ACERO DE REFUERZO PARA VIGAS DE CORONA</t>
  </si>
  <si>
    <t>SUMINISTRO E INSTALACION DE ESTRUCTURA METALICA DE CUBIERTA</t>
  </si>
  <si>
    <t>SUMINISTRO E INSTALACION DE TEJA EN FIBROCEMENTO # 5</t>
  </si>
  <si>
    <t>REINSTALACION DE TEJA DE BARRO, INCLUYE MORTERO DE PEGA, SOLO EN LA CRESTA</t>
  </si>
  <si>
    <t>SUMINISTRO E INSTALACION DE TEJA DE BARRO SIMILAR A LA EXISTENTE, SOLO EN LA CRESTA</t>
  </si>
  <si>
    <t>SUMINISTRO E INSTALACION FLANCHE FLANCHE ACANALADO (CANAL)(LA CANAL METALICA SE EXTIENDE A LO LARGO DE LA LIMA HOYA Y MÁS ALLA DEL FINAL DE LA CUBIERTA).</t>
  </si>
  <si>
    <t>PINTURA CANAL INFERIOR TEJA COLOR DE LA TEJA DE BARRO INSTALADA.</t>
  </si>
  <si>
    <t>CONSTRUCCION DE MURO EN BLOQUE # 5</t>
  </si>
  <si>
    <t>APLICACIÓN DE PAÑETE LISO MUROS 1:4</t>
  </si>
  <si>
    <t>APLICACIÓN DE PINTURA TIPO VINILO INTERIOR</t>
  </si>
  <si>
    <t>APLICACIÓN DE PINTURA TIPO VINILO EXTERIOR</t>
  </si>
  <si>
    <t>SUMINISTRO E INSTALACION DE CIELO RASOS EN DRYWALL PLANO</t>
  </si>
  <si>
    <t>SUMINISTRO E INSTALACION DE CIELO RASO ALERO PERIMETRAL Y EN PATIO INTERIOR EN FIBROCEMENTO</t>
  </si>
  <si>
    <t>SUMINISTRO E INSTALACION DE ENCHAPE PARA PISOS DE BAÑOS Y COCINA PISO EVIA ARD BEIGE</t>
  </si>
  <si>
    <t>SUMINISTRO E INSTALACION DE ENCHAPE PARA MUROS DE BAÑOS Y COCINA MACEDONIA 43X 25 COLOR BLANCO</t>
  </si>
  <si>
    <t xml:space="preserve">SUMINISTRO E INSTALACION DE APARATOS SANITARIOS COMBO SANITARIO ACUARIO LIS PLUS SANITARIO ACUARIO,LAVAMANOS MILANO CON PEDESTAL, ACCESORIOS ALLEGRO 4 PIEZAS, GRIFERÍA 4" LIS O SIMILAR. </t>
  </si>
  <si>
    <t>SUMINISTRO E INSTALACION DE DUCHA SENCILLA CON POMA.</t>
  </si>
  <si>
    <t xml:space="preserve">SUMINISTRO E INSTALACION DE ESPEJO PLANO BISELADO SIN TALLA DE 4MM </t>
  </si>
  <si>
    <t>SUMINISTRO E INSTALACION DE PISOS EN TABLON CUCUTA</t>
  </si>
  <si>
    <t>SUMINISTRO E INSTALACION DE GUARDAESCOBA EN TABLON CUCUTA DE 0,15</t>
  </si>
  <si>
    <t>SUMINISTRO E INSTALACION DE TUBERIA SANIATRIA PVC 4", INCL ACCESORIOS</t>
  </si>
  <si>
    <t>SUMINISTRO E INSTALACION DE TUBERIA SANIATRIA PVC 2", INCL ACCESORIOS</t>
  </si>
  <si>
    <t>SUMINISTRO E INSTALACION DE TUBERIA HIDRAULICA PVC 1", INCL ACCESORIOS</t>
  </si>
  <si>
    <t>SUMINISTRO E INSTALACION DE TUBERIA HIDRAULICA PVC 1/2", INCL ACCESORIOS</t>
  </si>
  <si>
    <t>SUMINISTRO E INSTALACION DE PUNTO SANITARIO PVC 4"</t>
  </si>
  <si>
    <t>SUMINISTRO E INSTALACION DE PUNTO SANITARIO PVC 2"</t>
  </si>
  <si>
    <t>SUMINISTRO E INSTALACION DE PUNTO HIDRAULICO PVC 1/2"</t>
  </si>
  <si>
    <t>SUMINISTRO E INSTALACION DE REGISTRO HIDRAULICO DE 1/2"</t>
  </si>
  <si>
    <t>SUMINISTRO E INSTALACION DE TAPA PARA REGISTRO PLASTICA BLANCA 20 X 20</t>
  </si>
  <si>
    <t>SUMINISTRO E INSTALACION DE REJILLA CON SOSCO PARA SIFON DE PISO 2"</t>
  </si>
  <si>
    <t>SUMINISTRO E INSTALACION DE DIVISIONES DE DUCHA EN ACRILICO</t>
  </si>
  <si>
    <t>SUMINISTRO E INSTALACION DE MESON EN ACERO INOXIDABLE ANCHO 0.60, INCL. 2 POCETAS</t>
  </si>
  <si>
    <t>SUMINISTRO E INSTALACION DE COCINA INTEGRAL CON MESON EN ACERO INOXIDABLE Y 2 POCETAS SIN ESTUFA NI CAMPANA, INCLUYE MUEBLE ALTO Y MUEBLE BAJO EN FORMICA COLOR A DEFINIR SEGÚN DISEÑO, ANCHO DE 0,60.</t>
  </si>
  <si>
    <t>SUMINISTRO E INSTALACION DE GRIFERIA METALICA PARA LAVAPLATOS 8"</t>
  </si>
  <si>
    <t>SUMINISTRO E INSTALACION DE ESTUFA DE EMPOTRAR DE 5 PUESTOS A GAS Y ELECTRICA</t>
  </si>
  <si>
    <t>SALIDAS DE ALUMBRADO</t>
  </si>
  <si>
    <t>SALIDA PARA TOMACORRIENTE DOBLE CON POLO DE TIERRA PARA INSTALAR EN MURO. INCLUYE TOMACORRIENTE 125V, 15A, NEMA 5-15R.</t>
  </si>
  <si>
    <t>SALIDAS PARA INTERRUPTOR DE ALUMBRADO. INCLUYE INTERRUPTOR, 15 AMPS, 120V.</t>
  </si>
  <si>
    <t>SUMINISTRO E INSTALACIÓN DE TABLERO ELÉCTRICO, TIPO MINIPRAGMA PARA TABLERO REGULADO, 30 CIRCUITOS, 208/120 VOLTS, BARRAJES DE 125A.</t>
  </si>
  <si>
    <t>LUMINARIA TIPO BALA, 2X26W, FLUORESCENTE COMPACTA, 120V, BALASTO ELECTRÓNICO.</t>
  </si>
  <si>
    <t>SUMINISTRO E INSTALACION DE PUERTAS EN MADERA TALLADA, SEGÚN DISEÑO ENTRADAS PRINCIPAL FINCA, INCLUYE HERRAJES, CERRADURAS.</t>
  </si>
  <si>
    <t>SUMINISTRO E INSTALACION DE MUEBLES EN MADERA, SEGÚN DISEÑO</t>
  </si>
  <si>
    <t>SUMINISTRO E INSTALACION DE CLOSETS EN MADERA, SEGÚN DISEÑO</t>
  </si>
  <si>
    <t>SUMINISTRO E INSTALACION DE BARANDAS EN MADERA, SEGÚN DISEÑO</t>
  </si>
  <si>
    <t>REINSTALACION DE PUERTAS EN MADERA INCLUYE MARCO</t>
  </si>
  <si>
    <t>REINSTALACION DE VENTANAS EN MADERA INCLUYE REJA METALICA Y TAPAS DE MADERA DONDE APLIQUE</t>
  </si>
  <si>
    <t>ASEO GENERAL DE OBRA</t>
  </si>
  <si>
    <t>ITEM</t>
  </si>
  <si>
    <t>DESCRIPCIÓN</t>
  </si>
  <si>
    <t>CANT</t>
  </si>
  <si>
    <t>VALOR UNIT.</t>
  </si>
  <si>
    <t>VARIOS</t>
  </si>
  <si>
    <t>PRESUPUESTO OBRAS Y ADECUACIONES FINCA SAN JOSE DE VILLETA</t>
  </si>
  <si>
    <t>Diciembre de 2014</t>
  </si>
  <si>
    <t>PROFORMA No. 3. INVITACIÓN PÚBLICA No. 029 UNIVERSIDAD PEDAGÓGICA NACIONAL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</si>
</sst>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_-* #,##0.00_-;\-* #,##0.00_-;_-* &quot;-&quot;_-;_-@_-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2"/>
      <color indexed="8"/>
      <name val="HELVETICA"/>
      <family val="0"/>
    </font>
    <font>
      <sz val="12"/>
      <color indexed="8"/>
      <name val="HELVETICA"/>
      <family val="0"/>
    </font>
    <font>
      <sz val="8"/>
      <color indexed="8"/>
      <name val="HELVETIC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HELVETICA"/>
      <family val="0"/>
    </font>
    <font>
      <b/>
      <sz val="12"/>
      <color theme="1"/>
      <name val="HELVETICA"/>
      <family val="0"/>
    </font>
    <font>
      <b/>
      <sz val="12"/>
      <color rgb="FF000000"/>
      <name val="HELVETICA"/>
      <family val="0"/>
    </font>
    <font>
      <sz val="12"/>
      <color rgb="FF000000"/>
      <name val="HELVETICA"/>
      <family val="0"/>
    </font>
    <font>
      <sz val="8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 wrapText="1"/>
    </xf>
    <xf numFmtId="0" fontId="44" fillId="0" borderId="14" xfId="0" applyFont="1" applyFill="1" applyBorder="1" applyAlignment="1">
      <alignment vertical="center" wrapText="1"/>
    </xf>
    <xf numFmtId="3" fontId="41" fillId="0" borderId="14" xfId="0" applyNumberFormat="1" applyFont="1" applyFill="1" applyBorder="1" applyAlignment="1">
      <alignment vertical="center" wrapText="1"/>
    </xf>
    <xf numFmtId="3" fontId="41" fillId="0" borderId="15" xfId="0" applyNumberFormat="1" applyFont="1" applyFill="1" applyBorder="1" applyAlignment="1">
      <alignment vertical="center" wrapText="1"/>
    </xf>
    <xf numFmtId="2" fontId="41" fillId="0" borderId="14" xfId="0" applyNumberFormat="1" applyFont="1" applyFill="1" applyBorder="1" applyAlignment="1">
      <alignment vertical="center" wrapText="1"/>
    </xf>
    <xf numFmtId="2" fontId="41" fillId="0" borderId="0" xfId="0" applyNumberFormat="1" applyFont="1" applyFill="1" applyAlignment="1">
      <alignment vertical="center" wrapText="1"/>
    </xf>
    <xf numFmtId="166" fontId="41" fillId="0" borderId="14" xfId="0" applyNumberFormat="1" applyFont="1" applyFill="1" applyBorder="1" applyAlignment="1">
      <alignment vertical="center" wrapText="1"/>
    </xf>
    <xf numFmtId="164" fontId="41" fillId="0" borderId="0" xfId="47" applyFont="1" applyFill="1" applyAlignment="1">
      <alignment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vertical="center" wrapText="1"/>
    </xf>
    <xf numFmtId="3" fontId="41" fillId="0" borderId="17" xfId="0" applyNumberFormat="1" applyFont="1" applyFill="1" applyBorder="1" applyAlignment="1">
      <alignment vertical="center" wrapText="1"/>
    </xf>
    <xf numFmtId="3" fontId="41" fillId="0" borderId="18" xfId="0" applyNumberFormat="1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center" wrapText="1"/>
    </xf>
    <xf numFmtId="3" fontId="41" fillId="0" borderId="11" xfId="0" applyNumberFormat="1" applyFont="1" applyFill="1" applyBorder="1" applyAlignment="1">
      <alignment horizontal="left" vertical="center" wrapText="1"/>
    </xf>
    <xf numFmtId="3" fontId="42" fillId="0" borderId="12" xfId="0" applyNumberFormat="1" applyFont="1" applyFill="1" applyBorder="1" applyAlignment="1">
      <alignment vertical="center" wrapText="1"/>
    </xf>
    <xf numFmtId="0" fontId="41" fillId="0" borderId="14" xfId="0" applyFont="1" applyFill="1" applyBorder="1" applyAlignment="1">
      <alignment horizontal="center" vertical="center" wrapText="1"/>
    </xf>
    <xf numFmtId="9" fontId="41" fillId="0" borderId="14" xfId="52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left" vertical="center" wrapText="1"/>
    </xf>
    <xf numFmtId="3" fontId="42" fillId="0" borderId="20" xfId="0" applyNumberFormat="1" applyFont="1" applyFill="1" applyBorder="1" applyAlignment="1">
      <alignment horizontal="left" vertical="center" wrapText="1"/>
    </xf>
    <xf numFmtId="3" fontId="42" fillId="0" borderId="21" xfId="0" applyNumberFormat="1" applyFont="1" applyFill="1" applyBorder="1" applyAlignment="1">
      <alignment vertical="center" wrapText="1"/>
    </xf>
    <xf numFmtId="167" fontId="41" fillId="0" borderId="0" xfId="47" applyNumberFormat="1" applyFont="1" applyFill="1" applyAlignment="1">
      <alignment vertical="center" wrapText="1"/>
    </xf>
    <xf numFmtId="0" fontId="41" fillId="0" borderId="0" xfId="0" applyFont="1" applyFill="1" applyAlignment="1">
      <alignment horizontal="center" vertical="center" wrapText="1"/>
    </xf>
    <xf numFmtId="165" fontId="41" fillId="0" borderId="0" xfId="0" applyNumberFormat="1" applyFont="1" applyFill="1" applyAlignment="1">
      <alignment vertical="center" wrapText="1"/>
    </xf>
    <xf numFmtId="0" fontId="41" fillId="0" borderId="14" xfId="0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19">
      <selection activeCell="C22" sqref="C22"/>
    </sheetView>
  </sheetViews>
  <sheetFormatPr defaultColWidth="11.00390625" defaultRowHeight="15.75"/>
  <cols>
    <col min="1" max="1" width="6.25390625" style="36" customWidth="1"/>
    <col min="2" max="2" width="45.625" style="3" customWidth="1"/>
    <col min="3" max="3" width="3.875" style="36" bestFit="1" customWidth="1"/>
    <col min="4" max="4" width="8.375" style="3" bestFit="1" customWidth="1"/>
    <col min="5" max="5" width="11.875" style="3" bestFit="1" customWidth="1"/>
    <col min="6" max="6" width="15.125" style="3" bestFit="1" customWidth="1"/>
    <col min="7" max="7" width="16.125" style="3" hidden="1" customWidth="1"/>
    <col min="8" max="8" width="15.125" style="3" hidden="1" customWidth="1"/>
    <col min="9" max="9" width="12.875" style="3" bestFit="1" customWidth="1"/>
    <col min="10" max="16384" width="11.00390625" style="3" customWidth="1"/>
  </cols>
  <sheetData>
    <row r="1" spans="1:6" ht="15.75">
      <c r="A1" s="40" t="s">
        <v>154</v>
      </c>
      <c r="B1" s="40"/>
      <c r="C1" s="40"/>
      <c r="D1" s="40"/>
      <c r="E1" s="40"/>
      <c r="F1" s="40"/>
    </row>
    <row r="2" spans="1:6" ht="15.75">
      <c r="A2" s="41" t="s">
        <v>152</v>
      </c>
      <c r="B2" s="41"/>
      <c r="C2" s="41"/>
      <c r="D2" s="41"/>
      <c r="E2" s="41"/>
      <c r="F2" s="41"/>
    </row>
    <row r="3" spans="1:6" ht="15.75" thickBot="1">
      <c r="A3" s="42" t="s">
        <v>153</v>
      </c>
      <c r="B3" s="42"/>
      <c r="C3" s="1"/>
      <c r="D3" s="2"/>
      <c r="E3" s="2"/>
      <c r="F3" s="2"/>
    </row>
    <row r="4" spans="1:6" ht="31.5">
      <c r="A4" s="4" t="s">
        <v>147</v>
      </c>
      <c r="B4" s="5" t="s">
        <v>148</v>
      </c>
      <c r="C4" s="5" t="s">
        <v>6</v>
      </c>
      <c r="D4" s="5" t="s">
        <v>149</v>
      </c>
      <c r="E4" s="5" t="s">
        <v>150</v>
      </c>
      <c r="F4" s="6" t="s">
        <v>87</v>
      </c>
    </row>
    <row r="5" spans="1:6" ht="15.75">
      <c r="A5" s="7">
        <v>1</v>
      </c>
      <c r="B5" s="8" t="s">
        <v>11</v>
      </c>
      <c r="C5" s="9"/>
      <c r="D5" s="10"/>
      <c r="E5" s="10"/>
      <c r="F5" s="11"/>
    </row>
    <row r="6" spans="1:6" ht="15">
      <c r="A6" s="7" t="s">
        <v>12</v>
      </c>
      <c r="B6" s="12" t="s">
        <v>0</v>
      </c>
      <c r="C6" s="9" t="s">
        <v>4</v>
      </c>
      <c r="D6" s="10">
        <v>87.34</v>
      </c>
      <c r="E6" s="13"/>
      <c r="F6" s="14"/>
    </row>
    <row r="7" spans="1:6" ht="15">
      <c r="A7" s="7" t="s">
        <v>13</v>
      </c>
      <c r="B7" s="12" t="s">
        <v>0</v>
      </c>
      <c r="C7" s="9" t="s">
        <v>1</v>
      </c>
      <c r="D7" s="15">
        <v>448</v>
      </c>
      <c r="E7" s="13"/>
      <c r="F7" s="14"/>
    </row>
    <row r="8" spans="1:6" ht="30">
      <c r="A8" s="7" t="s">
        <v>14</v>
      </c>
      <c r="B8" s="12" t="s">
        <v>88</v>
      </c>
      <c r="C8" s="9" t="s">
        <v>4</v>
      </c>
      <c r="D8" s="10">
        <v>48.48</v>
      </c>
      <c r="E8" s="13"/>
      <c r="F8" s="14"/>
    </row>
    <row r="9" spans="1:6" ht="30">
      <c r="A9" s="7" t="s">
        <v>15</v>
      </c>
      <c r="B9" s="12" t="s">
        <v>89</v>
      </c>
      <c r="C9" s="9" t="s">
        <v>6</v>
      </c>
      <c r="D9" s="15">
        <v>37</v>
      </c>
      <c r="E9" s="13"/>
      <c r="F9" s="14"/>
    </row>
    <row r="10" spans="1:6" ht="15">
      <c r="A10" s="7" t="s">
        <v>16</v>
      </c>
      <c r="B10" s="12" t="s">
        <v>7</v>
      </c>
      <c r="C10" s="9" t="s">
        <v>6</v>
      </c>
      <c r="D10" s="15">
        <v>23</v>
      </c>
      <c r="E10" s="13"/>
      <c r="F10" s="14"/>
    </row>
    <row r="11" spans="1:6" ht="30">
      <c r="A11" s="7" t="s">
        <v>17</v>
      </c>
      <c r="B11" s="12" t="s">
        <v>90</v>
      </c>
      <c r="C11" s="9" t="s">
        <v>4</v>
      </c>
      <c r="D11" s="15">
        <v>31.35</v>
      </c>
      <c r="E11" s="13"/>
      <c r="F11" s="14"/>
    </row>
    <row r="12" spans="1:6" ht="15">
      <c r="A12" s="7" t="s">
        <v>18</v>
      </c>
      <c r="B12" s="12" t="s">
        <v>8</v>
      </c>
      <c r="C12" s="9" t="s">
        <v>1</v>
      </c>
      <c r="D12" s="15">
        <v>20</v>
      </c>
      <c r="E12" s="13"/>
      <c r="F12" s="14"/>
    </row>
    <row r="13" spans="1:6" ht="30">
      <c r="A13" s="7" t="s">
        <v>19</v>
      </c>
      <c r="B13" s="12" t="s">
        <v>91</v>
      </c>
      <c r="C13" s="9" t="s">
        <v>4</v>
      </c>
      <c r="D13" s="15">
        <v>638.38</v>
      </c>
      <c r="E13" s="13"/>
      <c r="F13" s="14"/>
    </row>
    <row r="14" spans="1:6" ht="30">
      <c r="A14" s="7" t="s">
        <v>20</v>
      </c>
      <c r="B14" s="12" t="s">
        <v>92</v>
      </c>
      <c r="C14" s="9" t="s">
        <v>4</v>
      </c>
      <c r="D14" s="15">
        <v>638.38</v>
      </c>
      <c r="E14" s="13"/>
      <c r="F14" s="14"/>
    </row>
    <row r="15" spans="1:6" ht="15">
      <c r="A15" s="7" t="s">
        <v>21</v>
      </c>
      <c r="B15" s="12" t="s">
        <v>93</v>
      </c>
      <c r="C15" s="9" t="s">
        <v>4</v>
      </c>
      <c r="D15" s="15">
        <v>490.52</v>
      </c>
      <c r="E15" s="13"/>
      <c r="F15" s="14"/>
    </row>
    <row r="16" spans="1:6" ht="30">
      <c r="A16" s="7" t="s">
        <v>22</v>
      </c>
      <c r="B16" s="12" t="s">
        <v>94</v>
      </c>
      <c r="C16" s="9" t="s">
        <v>4</v>
      </c>
      <c r="D16" s="15">
        <v>478.1</v>
      </c>
      <c r="E16" s="13"/>
      <c r="F16" s="14"/>
    </row>
    <row r="17" spans="1:6" ht="15.75">
      <c r="A17" s="7">
        <v>2</v>
      </c>
      <c r="B17" s="8" t="s">
        <v>30</v>
      </c>
      <c r="C17" s="9"/>
      <c r="D17" s="10"/>
      <c r="E17" s="13"/>
      <c r="F17" s="14"/>
    </row>
    <row r="18" spans="1:6" ht="60">
      <c r="A18" s="7" t="s">
        <v>23</v>
      </c>
      <c r="B18" s="12" t="s">
        <v>95</v>
      </c>
      <c r="C18" s="9" t="s">
        <v>6</v>
      </c>
      <c r="D18" s="15">
        <v>280</v>
      </c>
      <c r="E18" s="13"/>
      <c r="F18" s="14"/>
    </row>
    <row r="19" spans="1:6" ht="30">
      <c r="A19" s="7" t="s">
        <v>24</v>
      </c>
      <c r="B19" s="12" t="s">
        <v>96</v>
      </c>
      <c r="C19" s="9" t="s">
        <v>1</v>
      </c>
      <c r="D19" s="15">
        <v>189</v>
      </c>
      <c r="E19" s="13"/>
      <c r="F19" s="14"/>
    </row>
    <row r="20" spans="1:6" ht="15">
      <c r="A20" s="7" t="s">
        <v>25</v>
      </c>
      <c r="B20" s="12" t="s">
        <v>97</v>
      </c>
      <c r="C20" s="9" t="s">
        <v>1</v>
      </c>
      <c r="D20" s="15">
        <v>217</v>
      </c>
      <c r="E20" s="13"/>
      <c r="F20" s="14"/>
    </row>
    <row r="21" spans="1:6" ht="30">
      <c r="A21" s="7" t="s">
        <v>26</v>
      </c>
      <c r="B21" s="12" t="s">
        <v>98</v>
      </c>
      <c r="C21" s="9" t="s">
        <v>1</v>
      </c>
      <c r="D21" s="15">
        <v>86</v>
      </c>
      <c r="E21" s="13"/>
      <c r="F21" s="14"/>
    </row>
    <row r="22" spans="1:6" ht="30">
      <c r="A22" s="7" t="s">
        <v>27</v>
      </c>
      <c r="B22" s="12" t="s">
        <v>99</v>
      </c>
      <c r="C22" s="9" t="s">
        <v>2</v>
      </c>
      <c r="D22" s="15">
        <v>1754.82</v>
      </c>
      <c r="E22" s="13"/>
      <c r="F22" s="14"/>
    </row>
    <row r="23" spans="1:6" ht="30">
      <c r="A23" s="7" t="s">
        <v>28</v>
      </c>
      <c r="B23" s="12" t="s">
        <v>100</v>
      </c>
      <c r="C23" s="9" t="s">
        <v>2</v>
      </c>
      <c r="D23" s="15">
        <v>1183.76</v>
      </c>
      <c r="E23" s="13"/>
      <c r="F23" s="14"/>
    </row>
    <row r="24" spans="1:6" ht="30">
      <c r="A24" s="7" t="s">
        <v>29</v>
      </c>
      <c r="B24" s="12" t="s">
        <v>3</v>
      </c>
      <c r="C24" s="9" t="s">
        <v>2</v>
      </c>
      <c r="D24" s="15">
        <v>542.79</v>
      </c>
      <c r="E24" s="13"/>
      <c r="F24" s="14"/>
    </row>
    <row r="25" spans="1:6" ht="30">
      <c r="A25" s="7" t="s">
        <v>31</v>
      </c>
      <c r="B25" s="12" t="s">
        <v>101</v>
      </c>
      <c r="C25" s="9" t="s">
        <v>2</v>
      </c>
      <c r="D25" s="15">
        <v>5781.84</v>
      </c>
      <c r="E25" s="13"/>
      <c r="F25" s="14"/>
    </row>
    <row r="26" spans="1:6" ht="30">
      <c r="A26" s="7" t="s">
        <v>32</v>
      </c>
      <c r="B26" s="12" t="s">
        <v>102</v>
      </c>
      <c r="C26" s="9" t="s">
        <v>4</v>
      </c>
      <c r="D26" s="15">
        <v>638.38</v>
      </c>
      <c r="E26" s="13"/>
      <c r="F26" s="14"/>
    </row>
    <row r="27" spans="1:6" ht="45">
      <c r="A27" s="7" t="s">
        <v>33</v>
      </c>
      <c r="B27" s="12" t="s">
        <v>103</v>
      </c>
      <c r="C27" s="9" t="s">
        <v>4</v>
      </c>
      <c r="D27" s="15">
        <v>446.87</v>
      </c>
      <c r="E27" s="13"/>
      <c r="F27" s="14"/>
    </row>
    <row r="28" spans="1:6" ht="45">
      <c r="A28" s="7" t="s">
        <v>34</v>
      </c>
      <c r="B28" s="12" t="s">
        <v>104</v>
      </c>
      <c r="C28" s="9" t="s">
        <v>4</v>
      </c>
      <c r="D28" s="15">
        <v>191.51</v>
      </c>
      <c r="E28" s="13"/>
      <c r="F28" s="14"/>
    </row>
    <row r="29" spans="1:6" ht="75">
      <c r="A29" s="7" t="s">
        <v>35</v>
      </c>
      <c r="B29" s="12" t="s">
        <v>105</v>
      </c>
      <c r="C29" s="9" t="s">
        <v>1</v>
      </c>
      <c r="D29" s="15">
        <v>45</v>
      </c>
      <c r="E29" s="13"/>
      <c r="F29" s="14"/>
    </row>
    <row r="30" spans="1:6" ht="30">
      <c r="A30" s="7" t="s">
        <v>36</v>
      </c>
      <c r="B30" s="12" t="s">
        <v>106</v>
      </c>
      <c r="C30" s="9" t="s">
        <v>4</v>
      </c>
      <c r="D30" s="15">
        <v>223.44</v>
      </c>
      <c r="E30" s="13"/>
      <c r="F30" s="14"/>
    </row>
    <row r="31" spans="1:6" ht="15.75">
      <c r="A31" s="7">
        <v>3</v>
      </c>
      <c r="B31" s="8" t="s">
        <v>81</v>
      </c>
      <c r="C31" s="9"/>
      <c r="D31" s="15"/>
      <c r="E31" s="13"/>
      <c r="F31" s="14"/>
    </row>
    <row r="32" spans="1:6" ht="15">
      <c r="A32" s="7" t="s">
        <v>39</v>
      </c>
      <c r="B32" s="12" t="s">
        <v>107</v>
      </c>
      <c r="C32" s="9" t="s">
        <v>4</v>
      </c>
      <c r="D32" s="15">
        <v>84.34</v>
      </c>
      <c r="E32" s="13"/>
      <c r="F32" s="14"/>
    </row>
    <row r="33" spans="1:6" ht="15">
      <c r="A33" s="7" t="s">
        <v>40</v>
      </c>
      <c r="B33" s="12" t="s">
        <v>108</v>
      </c>
      <c r="C33" s="9" t="s">
        <v>4</v>
      </c>
      <c r="D33" s="15">
        <v>1070.68</v>
      </c>
      <c r="E33" s="13"/>
      <c r="F33" s="14"/>
    </row>
    <row r="34" spans="1:6" ht="30">
      <c r="A34" s="7" t="s">
        <v>41</v>
      </c>
      <c r="B34" s="12" t="s">
        <v>109</v>
      </c>
      <c r="C34" s="9" t="s">
        <v>4</v>
      </c>
      <c r="D34" s="15">
        <v>808.03</v>
      </c>
      <c r="E34" s="13"/>
      <c r="F34" s="14"/>
    </row>
    <row r="35" spans="1:11" ht="30">
      <c r="A35" s="7" t="s">
        <v>42</v>
      </c>
      <c r="B35" s="12" t="s">
        <v>110</v>
      </c>
      <c r="C35" s="9" t="s">
        <v>4</v>
      </c>
      <c r="D35" s="15">
        <v>457.86</v>
      </c>
      <c r="E35" s="13"/>
      <c r="F35" s="14"/>
      <c r="H35" s="16"/>
      <c r="K35" s="16"/>
    </row>
    <row r="36" spans="1:8" ht="30">
      <c r="A36" s="7" t="s">
        <v>43</v>
      </c>
      <c r="B36" s="12" t="s">
        <v>109</v>
      </c>
      <c r="C36" s="9" t="s">
        <v>1</v>
      </c>
      <c r="D36" s="15">
        <v>242.41</v>
      </c>
      <c r="E36" s="13"/>
      <c r="F36" s="14"/>
      <c r="H36" s="16"/>
    </row>
    <row r="37" spans="1:8" ht="30">
      <c r="A37" s="7" t="s">
        <v>44</v>
      </c>
      <c r="B37" s="12" t="s">
        <v>110</v>
      </c>
      <c r="C37" s="9" t="s">
        <v>1</v>
      </c>
      <c r="D37" s="15">
        <v>137.36</v>
      </c>
      <c r="E37" s="13"/>
      <c r="F37" s="14"/>
      <c r="H37" s="16"/>
    </row>
    <row r="38" spans="1:6" ht="30">
      <c r="A38" s="7" t="s">
        <v>45</v>
      </c>
      <c r="B38" s="12" t="s">
        <v>111</v>
      </c>
      <c r="C38" s="9" t="s">
        <v>4</v>
      </c>
      <c r="D38" s="15">
        <v>401.86</v>
      </c>
      <c r="E38" s="13"/>
      <c r="F38" s="14"/>
    </row>
    <row r="39" spans="1:6" ht="45">
      <c r="A39" s="7" t="s">
        <v>46</v>
      </c>
      <c r="B39" s="12" t="s">
        <v>112</v>
      </c>
      <c r="C39" s="9" t="s">
        <v>1</v>
      </c>
      <c r="D39" s="15">
        <v>169.78</v>
      </c>
      <c r="E39" s="13"/>
      <c r="F39" s="14"/>
    </row>
    <row r="40" spans="1:8" ht="15.75">
      <c r="A40" s="7">
        <v>4</v>
      </c>
      <c r="B40" s="8" t="s">
        <v>47</v>
      </c>
      <c r="C40" s="9"/>
      <c r="D40" s="15"/>
      <c r="E40" s="13"/>
      <c r="F40" s="14"/>
      <c r="H40" s="16"/>
    </row>
    <row r="41" spans="1:6" ht="45">
      <c r="A41" s="7" t="s">
        <v>48</v>
      </c>
      <c r="B41" s="12" t="s">
        <v>113</v>
      </c>
      <c r="C41" s="9" t="s">
        <v>4</v>
      </c>
      <c r="D41" s="15">
        <v>82.35</v>
      </c>
      <c r="E41" s="13"/>
      <c r="F41" s="14"/>
    </row>
    <row r="42" spans="1:6" ht="45">
      <c r="A42" s="7" t="s">
        <v>49</v>
      </c>
      <c r="B42" s="12" t="s">
        <v>114</v>
      </c>
      <c r="C42" s="9" t="s">
        <v>4</v>
      </c>
      <c r="D42" s="15">
        <v>307.54</v>
      </c>
      <c r="E42" s="13"/>
      <c r="F42" s="14"/>
    </row>
    <row r="43" spans="1:6" ht="90">
      <c r="A43" s="7" t="s">
        <v>50</v>
      </c>
      <c r="B43" s="12" t="s">
        <v>115</v>
      </c>
      <c r="C43" s="9" t="s">
        <v>6</v>
      </c>
      <c r="D43" s="15">
        <v>8</v>
      </c>
      <c r="E43" s="13"/>
      <c r="F43" s="14"/>
    </row>
    <row r="44" spans="1:6" ht="30">
      <c r="A44" s="7" t="s">
        <v>51</v>
      </c>
      <c r="B44" s="12" t="s">
        <v>116</v>
      </c>
      <c r="C44" s="9" t="s">
        <v>6</v>
      </c>
      <c r="D44" s="15">
        <v>8</v>
      </c>
      <c r="E44" s="13"/>
      <c r="F44" s="14"/>
    </row>
    <row r="45" spans="1:6" ht="30">
      <c r="A45" s="7" t="s">
        <v>52</v>
      </c>
      <c r="B45" s="12" t="s">
        <v>117</v>
      </c>
      <c r="C45" s="9" t="s">
        <v>4</v>
      </c>
      <c r="D45" s="15">
        <v>4.95</v>
      </c>
      <c r="E45" s="13"/>
      <c r="F45" s="14"/>
    </row>
    <row r="46" spans="1:6" ht="30">
      <c r="A46" s="7" t="s">
        <v>53</v>
      </c>
      <c r="B46" s="12" t="s">
        <v>118</v>
      </c>
      <c r="C46" s="9" t="s">
        <v>4</v>
      </c>
      <c r="D46" s="15">
        <v>161.88</v>
      </c>
      <c r="E46" s="13"/>
      <c r="F46" s="14"/>
    </row>
    <row r="47" spans="1:6" ht="45">
      <c r="A47" s="7" t="s">
        <v>54</v>
      </c>
      <c r="B47" s="12" t="s">
        <v>119</v>
      </c>
      <c r="C47" s="9" t="s">
        <v>1</v>
      </c>
      <c r="D47" s="15">
        <v>48.5</v>
      </c>
      <c r="E47" s="13"/>
      <c r="F47" s="14"/>
    </row>
    <row r="48" spans="1:6" ht="30">
      <c r="A48" s="7" t="s">
        <v>55</v>
      </c>
      <c r="B48" s="12" t="s">
        <v>120</v>
      </c>
      <c r="C48" s="9" t="s">
        <v>1</v>
      </c>
      <c r="D48" s="17">
        <v>12</v>
      </c>
      <c r="E48" s="13"/>
      <c r="F48" s="14"/>
    </row>
    <row r="49" spans="1:6" ht="30">
      <c r="A49" s="7" t="s">
        <v>56</v>
      </c>
      <c r="B49" s="12" t="s">
        <v>121</v>
      </c>
      <c r="C49" s="9" t="s">
        <v>1</v>
      </c>
      <c r="D49" s="17">
        <v>12</v>
      </c>
      <c r="E49" s="13"/>
      <c r="F49" s="14"/>
    </row>
    <row r="50" spans="1:6" ht="30">
      <c r="A50" s="7" t="s">
        <v>57</v>
      </c>
      <c r="B50" s="12" t="s">
        <v>122</v>
      </c>
      <c r="C50" s="9" t="s">
        <v>1</v>
      </c>
      <c r="D50" s="17">
        <v>12</v>
      </c>
      <c r="E50" s="13"/>
      <c r="F50" s="14"/>
    </row>
    <row r="51" spans="1:6" ht="30">
      <c r="A51" s="7" t="s">
        <v>58</v>
      </c>
      <c r="B51" s="12" t="s">
        <v>123</v>
      </c>
      <c r="C51" s="9" t="s">
        <v>1</v>
      </c>
      <c r="D51" s="17">
        <v>12</v>
      </c>
      <c r="E51" s="13"/>
      <c r="F51" s="14"/>
    </row>
    <row r="52" spans="1:6" ht="30">
      <c r="A52" s="7" t="s">
        <v>59</v>
      </c>
      <c r="B52" s="12" t="s">
        <v>124</v>
      </c>
      <c r="C52" s="9" t="s">
        <v>6</v>
      </c>
      <c r="D52" s="17">
        <v>8</v>
      </c>
      <c r="E52" s="13"/>
      <c r="F52" s="14"/>
    </row>
    <row r="53" spans="1:6" ht="30">
      <c r="A53" s="7" t="s">
        <v>60</v>
      </c>
      <c r="B53" s="12" t="s">
        <v>125</v>
      </c>
      <c r="C53" s="9" t="s">
        <v>6</v>
      </c>
      <c r="D53" s="17">
        <v>11</v>
      </c>
      <c r="E53" s="13"/>
      <c r="F53" s="14"/>
    </row>
    <row r="54" spans="1:6" ht="30">
      <c r="A54" s="7" t="s">
        <v>61</v>
      </c>
      <c r="B54" s="12" t="s">
        <v>126</v>
      </c>
      <c r="C54" s="9" t="s">
        <v>6</v>
      </c>
      <c r="D54" s="17">
        <v>26</v>
      </c>
      <c r="E54" s="13"/>
      <c r="F54" s="14"/>
    </row>
    <row r="55" spans="1:6" ht="30">
      <c r="A55" s="7" t="s">
        <v>62</v>
      </c>
      <c r="B55" s="12" t="s">
        <v>127</v>
      </c>
      <c r="C55" s="9" t="s">
        <v>6</v>
      </c>
      <c r="D55" s="17">
        <v>9</v>
      </c>
      <c r="E55" s="13"/>
      <c r="F55" s="14"/>
    </row>
    <row r="56" spans="1:6" ht="30">
      <c r="A56" s="7" t="s">
        <v>63</v>
      </c>
      <c r="B56" s="12" t="s">
        <v>128</v>
      </c>
      <c r="C56" s="9" t="s">
        <v>6</v>
      </c>
      <c r="D56" s="17">
        <v>9</v>
      </c>
      <c r="E56" s="13"/>
      <c r="F56" s="14"/>
    </row>
    <row r="57" spans="1:6" ht="30">
      <c r="A57" s="7" t="s">
        <v>64</v>
      </c>
      <c r="B57" s="12" t="s">
        <v>129</v>
      </c>
      <c r="C57" s="9" t="s">
        <v>6</v>
      </c>
      <c r="D57" s="17">
        <v>20</v>
      </c>
      <c r="E57" s="13"/>
      <c r="F57" s="14"/>
    </row>
    <row r="58" spans="1:6" ht="30">
      <c r="A58" s="7" t="s">
        <v>65</v>
      </c>
      <c r="B58" s="12" t="s">
        <v>130</v>
      </c>
      <c r="C58" s="9" t="s">
        <v>4</v>
      </c>
      <c r="D58" s="15">
        <v>8.6</v>
      </c>
      <c r="E58" s="13"/>
      <c r="F58" s="14"/>
    </row>
    <row r="59" spans="1:6" ht="45">
      <c r="A59" s="7" t="s">
        <v>66</v>
      </c>
      <c r="B59" s="12" t="s">
        <v>131</v>
      </c>
      <c r="C59" s="9" t="s">
        <v>1</v>
      </c>
      <c r="D59" s="15">
        <v>2.1</v>
      </c>
      <c r="E59" s="13"/>
      <c r="F59" s="14"/>
    </row>
    <row r="60" spans="1:6" ht="90">
      <c r="A60" s="7" t="s">
        <v>67</v>
      </c>
      <c r="B60" s="12" t="s">
        <v>132</v>
      </c>
      <c r="C60" s="9" t="s">
        <v>1</v>
      </c>
      <c r="D60" s="15">
        <v>2.9</v>
      </c>
      <c r="E60" s="13"/>
      <c r="F60" s="14"/>
    </row>
    <row r="61" spans="1:6" ht="30">
      <c r="A61" s="7" t="s">
        <v>68</v>
      </c>
      <c r="B61" s="12" t="s">
        <v>133</v>
      </c>
      <c r="C61" s="9" t="s">
        <v>6</v>
      </c>
      <c r="D61" s="15">
        <v>2</v>
      </c>
      <c r="E61" s="13"/>
      <c r="F61" s="14"/>
    </row>
    <row r="62" spans="1:6" ht="45">
      <c r="A62" s="7" t="s">
        <v>69</v>
      </c>
      <c r="B62" s="12" t="s">
        <v>134</v>
      </c>
      <c r="C62" s="9" t="s">
        <v>6</v>
      </c>
      <c r="D62" s="15">
        <v>1</v>
      </c>
      <c r="E62" s="13"/>
      <c r="F62" s="14"/>
    </row>
    <row r="63" spans="1:6" ht="15.75">
      <c r="A63" s="7">
        <v>5</v>
      </c>
      <c r="B63" s="8" t="s">
        <v>37</v>
      </c>
      <c r="C63" s="9"/>
      <c r="D63" s="15"/>
      <c r="E63" s="13"/>
      <c r="F63" s="14"/>
    </row>
    <row r="64" spans="1:6" ht="15">
      <c r="A64" s="7" t="s">
        <v>70</v>
      </c>
      <c r="B64" s="12" t="s">
        <v>135</v>
      </c>
      <c r="C64" s="9" t="s">
        <v>6</v>
      </c>
      <c r="D64" s="15">
        <v>99</v>
      </c>
      <c r="E64" s="13"/>
      <c r="F64" s="14"/>
    </row>
    <row r="65" spans="1:6" ht="60">
      <c r="A65" s="7" t="s">
        <v>71</v>
      </c>
      <c r="B65" s="38" t="s">
        <v>136</v>
      </c>
      <c r="C65" s="9" t="s">
        <v>6</v>
      </c>
      <c r="D65" s="15">
        <v>48</v>
      </c>
      <c r="E65" s="13"/>
      <c r="F65" s="14"/>
    </row>
    <row r="66" spans="1:6" ht="45">
      <c r="A66" s="7" t="s">
        <v>72</v>
      </c>
      <c r="B66" s="38" t="s">
        <v>137</v>
      </c>
      <c r="C66" s="9" t="s">
        <v>6</v>
      </c>
      <c r="D66" s="15">
        <v>34</v>
      </c>
      <c r="E66" s="13"/>
      <c r="F66" s="14"/>
    </row>
    <row r="67" spans="1:6" ht="60">
      <c r="A67" s="7" t="s">
        <v>73</v>
      </c>
      <c r="B67" s="38" t="s">
        <v>138</v>
      </c>
      <c r="C67" s="9" t="s">
        <v>6</v>
      </c>
      <c r="D67" s="15">
        <v>1</v>
      </c>
      <c r="E67" s="13"/>
      <c r="F67" s="14"/>
    </row>
    <row r="68" spans="1:6" ht="45">
      <c r="A68" s="7" t="s">
        <v>74</v>
      </c>
      <c r="B68" s="38" t="s">
        <v>139</v>
      </c>
      <c r="C68" s="9" t="s">
        <v>6</v>
      </c>
      <c r="D68" s="15">
        <v>99</v>
      </c>
      <c r="E68" s="13"/>
      <c r="F68" s="14"/>
    </row>
    <row r="69" spans="1:9" ht="15.75">
      <c r="A69" s="7">
        <v>6</v>
      </c>
      <c r="B69" s="8" t="s">
        <v>38</v>
      </c>
      <c r="C69" s="9"/>
      <c r="D69" s="15"/>
      <c r="E69" s="13"/>
      <c r="F69" s="14"/>
      <c r="I69" s="18"/>
    </row>
    <row r="70" spans="1:6" ht="60">
      <c r="A70" s="7" t="s">
        <v>75</v>
      </c>
      <c r="B70" s="12" t="s">
        <v>140</v>
      </c>
      <c r="C70" s="9" t="s">
        <v>6</v>
      </c>
      <c r="D70" s="15">
        <v>2</v>
      </c>
      <c r="E70" s="13"/>
      <c r="F70" s="14"/>
    </row>
    <row r="71" spans="1:6" ht="30">
      <c r="A71" s="7" t="s">
        <v>76</v>
      </c>
      <c r="B71" s="12" t="s">
        <v>141</v>
      </c>
      <c r="C71" s="9" t="s">
        <v>4</v>
      </c>
      <c r="D71" s="15">
        <v>4.6</v>
      </c>
      <c r="E71" s="13"/>
      <c r="F71" s="14"/>
    </row>
    <row r="72" spans="1:6" ht="30">
      <c r="A72" s="7" t="s">
        <v>77</v>
      </c>
      <c r="B72" s="12" t="s">
        <v>142</v>
      </c>
      <c r="C72" s="9" t="s">
        <v>4</v>
      </c>
      <c r="D72" s="15">
        <v>26.75</v>
      </c>
      <c r="E72" s="13"/>
      <c r="F72" s="14"/>
    </row>
    <row r="73" spans="1:6" ht="30">
      <c r="A73" s="7" t="s">
        <v>78</v>
      </c>
      <c r="B73" s="12" t="s">
        <v>143</v>
      </c>
      <c r="C73" s="9" t="s">
        <v>1</v>
      </c>
      <c r="D73" s="15">
        <v>20</v>
      </c>
      <c r="E73" s="13"/>
      <c r="F73" s="14"/>
    </row>
    <row r="74" spans="1:6" ht="30">
      <c r="A74" s="7" t="s">
        <v>79</v>
      </c>
      <c r="B74" s="12" t="s">
        <v>144</v>
      </c>
      <c r="C74" s="9" t="s">
        <v>6</v>
      </c>
      <c r="D74" s="15">
        <v>34</v>
      </c>
      <c r="E74" s="13"/>
      <c r="F74" s="14"/>
    </row>
    <row r="75" spans="1:6" ht="45">
      <c r="A75" s="7" t="s">
        <v>80</v>
      </c>
      <c r="B75" s="12" t="s">
        <v>145</v>
      </c>
      <c r="C75" s="9" t="s">
        <v>4</v>
      </c>
      <c r="D75" s="15">
        <v>48.48</v>
      </c>
      <c r="E75" s="13"/>
      <c r="F75" s="14"/>
    </row>
    <row r="76" spans="1:6" ht="15.75">
      <c r="A76" s="7"/>
      <c r="B76" s="8" t="s">
        <v>151</v>
      </c>
      <c r="C76" s="9"/>
      <c r="D76" s="15"/>
      <c r="E76" s="13"/>
      <c r="F76" s="14"/>
    </row>
    <row r="77" spans="1:6" ht="15.75" thickBot="1">
      <c r="A77" s="19">
        <v>7</v>
      </c>
      <c r="B77" s="20" t="s">
        <v>146</v>
      </c>
      <c r="C77" s="21" t="s">
        <v>4</v>
      </c>
      <c r="D77" s="22">
        <v>670</v>
      </c>
      <c r="E77" s="23"/>
      <c r="F77" s="24"/>
    </row>
    <row r="78" spans="1:6" ht="15.75">
      <c r="A78" s="25"/>
      <c r="B78" s="43" t="s">
        <v>82</v>
      </c>
      <c r="C78" s="43"/>
      <c r="D78" s="26"/>
      <c r="E78" s="27"/>
      <c r="F78" s="28">
        <f>SUM(F6:F77)</f>
        <v>0</v>
      </c>
    </row>
    <row r="79" spans="1:6" ht="15">
      <c r="A79" s="7"/>
      <c r="B79" s="39" t="s">
        <v>83</v>
      </c>
      <c r="C79" s="39"/>
      <c r="D79" s="29" t="s">
        <v>5</v>
      </c>
      <c r="E79" s="30"/>
      <c r="F79" s="14">
        <f>+F$78*E79</f>
        <v>0</v>
      </c>
    </row>
    <row r="80" spans="1:6" ht="15">
      <c r="A80" s="7"/>
      <c r="B80" s="39" t="s">
        <v>84</v>
      </c>
      <c r="C80" s="39"/>
      <c r="D80" s="29" t="s">
        <v>9</v>
      </c>
      <c r="E80" s="30"/>
      <c r="F80" s="14">
        <f>+F$78*E80</f>
        <v>0</v>
      </c>
    </row>
    <row r="81" spans="1:6" ht="15">
      <c r="A81" s="7"/>
      <c r="B81" s="39" t="s">
        <v>85</v>
      </c>
      <c r="C81" s="39"/>
      <c r="D81" s="29" t="s">
        <v>10</v>
      </c>
      <c r="E81" s="30"/>
      <c r="F81" s="14">
        <f>+F$78*E81</f>
        <v>0</v>
      </c>
    </row>
    <row r="82" spans="1:6" ht="15">
      <c r="A82" s="7"/>
      <c r="B82" s="39" t="s">
        <v>86</v>
      </c>
      <c r="C82" s="39"/>
      <c r="D82" s="29"/>
      <c r="E82" s="30">
        <v>0.16</v>
      </c>
      <c r="F82" s="14">
        <f>+F81*E82</f>
        <v>0</v>
      </c>
    </row>
    <row r="83" spans="1:7" ht="16.5" thickBot="1">
      <c r="A83" s="31"/>
      <c r="B83" s="32" t="s">
        <v>87</v>
      </c>
      <c r="C83" s="32"/>
      <c r="D83" s="32"/>
      <c r="E83" s="33"/>
      <c r="F83" s="34">
        <f>SUM(F78:F82)</f>
        <v>0</v>
      </c>
      <c r="G83" s="35"/>
    </row>
    <row r="84" ht="15">
      <c r="H84" s="37"/>
    </row>
  </sheetData>
  <sheetProtection/>
  <mergeCells count="8">
    <mergeCell ref="B81:C81"/>
    <mergeCell ref="B82:C82"/>
    <mergeCell ref="A1:F1"/>
    <mergeCell ref="A2:F2"/>
    <mergeCell ref="A3:B3"/>
    <mergeCell ref="B78:C78"/>
    <mergeCell ref="B79:C79"/>
    <mergeCell ref="B80:C8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Subdireccion Servicios Generales</dc:creator>
  <cp:keywords/>
  <dc:description/>
  <cp:lastModifiedBy>Ricardo</cp:lastModifiedBy>
  <cp:lastPrinted>2014-12-17T21:13:43Z</cp:lastPrinted>
  <dcterms:created xsi:type="dcterms:W3CDTF">2014-10-09T16:47:32Z</dcterms:created>
  <dcterms:modified xsi:type="dcterms:W3CDTF">2014-12-18T12:37:32Z</dcterms:modified>
  <cp:category/>
  <cp:version/>
  <cp:contentType/>
  <cp:contentStatus/>
</cp:coreProperties>
</file>